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2\"/>
    </mc:Choice>
  </mc:AlternateContent>
  <xr:revisionPtr revIDLastSave="0" documentId="8_{BC15E904-C8AD-4A7C-8F4D-E4BAFDB7C673}" xr6:coauthVersionLast="36" xr6:coauthVersionMax="36" xr10:uidLastSave="{00000000-0000-0000-0000-000000000000}"/>
  <bookViews>
    <workbookView xWindow="0" yWindow="0" windowWidth="19200" windowHeight="11600" xr2:uid="{00000000-000D-0000-FFFF-FFFF00000000}"/>
  </bookViews>
  <sheets>
    <sheet name="الانتاج" sheetId="2" r:id="rId1"/>
  </sheets>
  <definedNames>
    <definedName name="_xlnm.Print_Area" localSheetId="0">الانتاج!$A$1:$I$23</definedName>
  </definedNames>
  <calcPr calcId="191029"/>
</workbook>
</file>

<file path=xl/calcChain.xml><?xml version="1.0" encoding="utf-8"?>
<calcChain xmlns="http://schemas.openxmlformats.org/spreadsheetml/2006/main">
  <c r="H28" i="2" l="1"/>
  <c r="G28" i="2"/>
  <c r="F28" i="2"/>
  <c r="E28" i="2"/>
  <c r="D28" i="2"/>
  <c r="C28" i="2"/>
  <c r="B28" i="2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<sst xmlns="http://schemas.openxmlformats.org/spreadsheetml/2006/main" count="46" uniqueCount="46">
  <si>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</si>
  <si>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</si>
  <si>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</si>
  <si>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</si>
  <si>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Total</t>
  </si>
  <si>
    <t>المجموع</t>
  </si>
  <si>
    <t xml:space="preserve">الانتاج حسب النشاط الاقتصادي - لإمــارة دبــي  
     </t>
  </si>
  <si>
    <t xml:space="preserve"> Output by Economic Activity - Emirate of Dubai  </t>
  </si>
  <si>
    <t>2012-2006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</si>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</sst>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1"/>
      <color indexed="63"/>
      <name val="Wisoft pro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  <font>
      <b/>
      <sz val="9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1" fillId="2" borderId="0" xfId="2" applyFont="1" applyFill="1"/>
    <xf numFmtId="0" fontId="3" fillId="2" borderId="0" xfId="2" applyFont="1" applyFill="1" applyBorder="1" applyAlignment="1">
      <alignment horizontal="center" vertical="top"/>
    </xf>
    <xf numFmtId="0" fontId="1" fillId="2" borderId="0" xfId="2" applyFont="1" applyFill="1" applyAlignment="1">
      <alignment vertical="top"/>
    </xf>
    <xf numFmtId="0" fontId="4" fillId="2" borderId="0" xfId="2" applyFont="1" applyFill="1" applyBorder="1" applyAlignment="1">
      <alignment vertical="top" wrapText="1"/>
    </xf>
    <xf numFmtId="0" fontId="1" fillId="2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1" fillId="2" borderId="0" xfId="2" applyFont="1" applyFill="1" applyAlignment="1">
      <alignment vertical="center" readingOrder="1"/>
    </xf>
    <xf numFmtId="0" fontId="13" fillId="2" borderId="0" xfId="2" applyFont="1" applyFill="1" applyAlignment="1">
      <alignment vertical="center"/>
    </xf>
    <xf numFmtId="0" fontId="2" fillId="3" borderId="0" xfId="0" applyFont="1" applyFill="1" applyBorder="1" applyAlignment="1">
      <alignment vertical="top" wrapText="1"/>
    </xf>
    <xf numFmtId="0" fontId="5" fillId="3" borderId="0" xfId="5" applyFont="1" applyFill="1" applyBorder="1" applyAlignment="1">
      <alignment wrapText="1"/>
    </xf>
    <xf numFmtId="0" fontId="1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vertical="center"/>
    </xf>
    <xf numFmtId="0" fontId="10" fillId="2" borderId="0" xfId="5" applyFont="1" applyFill="1" applyAlignment="1">
      <alignment vertical="center"/>
    </xf>
    <xf numFmtId="0" fontId="12" fillId="0" borderId="1" xfId="6" applyFont="1" applyFill="1" applyBorder="1" applyAlignment="1">
      <alignment vertical="center" wrapText="1"/>
    </xf>
    <xf numFmtId="165" fontId="12" fillId="0" borderId="1" xfId="4" applyNumberFormat="1" applyFont="1" applyFill="1" applyBorder="1" applyAlignment="1">
      <alignment vertical="center" wrapText="1"/>
    </xf>
    <xf numFmtId="0" fontId="12" fillId="0" borderId="2" xfId="6" applyFont="1" applyFill="1" applyBorder="1" applyAlignment="1">
      <alignment vertical="center" wrapText="1"/>
    </xf>
    <xf numFmtId="9" fontId="11" fillId="2" borderId="0" xfId="3" applyFont="1" applyFill="1" applyAlignment="1">
      <alignment vertical="center" wrapText="1"/>
    </xf>
    <xf numFmtId="0" fontId="11" fillId="2" borderId="0" xfId="5" applyFont="1" applyFill="1" applyAlignment="1">
      <alignment vertical="center" wrapText="1"/>
    </xf>
    <xf numFmtId="9" fontId="11" fillId="2" borderId="0" xfId="3" applyFont="1" applyFill="1" applyAlignment="1">
      <alignment vertical="center"/>
    </xf>
    <xf numFmtId="0" fontId="8" fillId="4" borderId="3" xfId="5" applyFont="1" applyFill="1" applyBorder="1" applyAlignment="1">
      <alignment vertical="center" wrapText="1"/>
    </xf>
    <xf numFmtId="165" fontId="8" fillId="4" borderId="3" xfId="4" applyNumberFormat="1" applyFont="1" applyFill="1" applyBorder="1" applyAlignment="1">
      <alignment vertical="center" wrapText="1"/>
    </xf>
    <xf numFmtId="0" fontId="8" fillId="4" borderId="4" xfId="5" applyFont="1" applyFill="1" applyBorder="1" applyAlignment="1">
      <alignment vertical="center" wrapText="1"/>
    </xf>
    <xf numFmtId="0" fontId="1" fillId="2" borderId="0" xfId="5" applyFont="1" applyFill="1" applyBorder="1"/>
    <xf numFmtId="0" fontId="16" fillId="0" borderId="0" xfId="5" applyFont="1" applyAlignment="1">
      <alignment horizontal="right" vertical="top" wrapText="1" indent="1" readingOrder="2"/>
    </xf>
    <xf numFmtId="0" fontId="9" fillId="4" borderId="5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9" fillId="4" borderId="6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horizontal="center" vertical="center" wrapText="1"/>
    </xf>
    <xf numFmtId="0" fontId="5" fillId="3" borderId="0" xfId="5" applyFont="1" applyFill="1" applyBorder="1" applyAlignment="1">
      <alignment horizontal="center" wrapText="1"/>
    </xf>
  </cellXfs>
  <cellStyles count="7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5" xfId="6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1029" name="Picture 1" descr="Logo A4.jp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4681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0</xdr:rowOff>
    </xdr:from>
    <xdr:to>
      <xdr:col>8</xdr:col>
      <xdr:colOff>2676525</xdr:colOff>
      <xdr:row>1</xdr:row>
      <xdr:rowOff>133350</xdr:rowOff>
    </xdr:to>
    <xdr:pic>
      <xdr:nvPicPr>
        <xdr:cNvPr id="1030" name="Picture 2" descr="Logo A4.jp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63719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rightToLeft="1" tabSelected="1" zoomScale="90" zoomScaleNormal="90" zoomScaleSheetLayoutView="100" workbookViewId="0">
      <selection activeCell="H28" sqref="H28"/>
    </sheetView>
  </sheetViews>
  <sheetFormatPr defaultColWidth="9.1796875" defaultRowHeight="12.5"/>
  <cols>
    <col min="1" max="1" width="40.7265625" style="1" customWidth="1"/>
    <col min="2" max="8" width="13.453125" style="1" customWidth="1"/>
    <col min="9" max="9" width="40.7265625" style="1" customWidth="1"/>
    <col min="10" max="10" width="14.26953125" style="1" customWidth="1"/>
    <col min="11" max="11" width="34.81640625" style="1" customWidth="1"/>
    <col min="12" max="12" width="13.54296875" style="1" customWidth="1"/>
    <col min="13" max="13" width="36" style="1" customWidth="1"/>
    <col min="14" max="16" width="10.7265625" style="1" customWidth="1"/>
    <col min="17" max="17" width="28.7265625" style="1" customWidth="1"/>
    <col min="18" max="16384" width="9.1796875" style="1"/>
  </cols>
  <sheetData>
    <row r="1" spans="1:17" ht="45" customHeight="1"/>
    <row r="2" spans="1:17" ht="33.75" customHeight="1"/>
    <row r="3" spans="1:17" s="3" customFormat="1" ht="20.149999999999999" customHeight="1">
      <c r="A3" s="28" t="s">
        <v>6</v>
      </c>
      <c r="B3" s="28"/>
      <c r="C3" s="28"/>
      <c r="D3" s="28"/>
      <c r="E3" s="28"/>
      <c r="F3" s="28"/>
      <c r="G3" s="28"/>
      <c r="H3" s="28"/>
      <c r="I3" s="28"/>
      <c r="J3" s="10"/>
      <c r="K3" s="10"/>
      <c r="L3" s="2"/>
    </row>
    <row r="4" spans="1:17" s="3" customFormat="1" ht="20.149999999999999" customHeight="1">
      <c r="A4" s="28" t="s">
        <v>7</v>
      </c>
      <c r="B4" s="28"/>
      <c r="C4" s="28"/>
      <c r="D4" s="28"/>
      <c r="E4" s="28"/>
      <c r="F4" s="28"/>
      <c r="G4" s="28"/>
      <c r="H4" s="28"/>
      <c r="I4" s="28"/>
      <c r="J4" s="10"/>
      <c r="K4" s="10"/>
      <c r="L4" s="4"/>
    </row>
    <row r="5" spans="1:17" s="3" customFormat="1" ht="20.149999999999999" customHeight="1">
      <c r="A5"/>
      <c r="B5" s="11"/>
      <c r="C5" s="11"/>
      <c r="D5" s="31" t="s">
        <v>8</v>
      </c>
      <c r="E5" s="31"/>
      <c r="F5" s="31"/>
      <c r="G5" s="11"/>
      <c r="H5" s="11"/>
      <c r="I5" s="11"/>
      <c r="J5" s="11"/>
      <c r="K5" s="11"/>
      <c r="L5" s="2"/>
    </row>
    <row r="6" spans="1:17" ht="24" customHeight="1">
      <c r="A6" s="12"/>
      <c r="B6" s="12"/>
      <c r="C6" s="12"/>
      <c r="D6" s="12"/>
      <c r="E6" s="12"/>
      <c r="F6" s="12"/>
      <c r="G6" s="12"/>
      <c r="H6" s="12"/>
      <c r="I6" s="13" t="s">
        <v>0</v>
      </c>
      <c r="J6" s="12"/>
      <c r="K6" s="12"/>
      <c r="L6" s="5"/>
      <c r="O6" s="5"/>
    </row>
    <row r="7" spans="1:17" ht="27" customHeight="1">
      <c r="A7" s="29" t="s">
        <v>1</v>
      </c>
      <c r="B7" s="29">
        <v>2006</v>
      </c>
      <c r="C7" s="29">
        <v>2007</v>
      </c>
      <c r="D7" s="29">
        <v>2008</v>
      </c>
      <c r="E7" s="29">
        <v>2009</v>
      </c>
      <c r="F7" s="29">
        <v>2010</v>
      </c>
      <c r="G7" s="29">
        <v>2011</v>
      </c>
      <c r="H7" s="29">
        <v>2012</v>
      </c>
      <c r="I7" s="26" t="s">
        <v>2</v>
      </c>
      <c r="J7" s="14"/>
      <c r="K7" s="14"/>
    </row>
    <row r="8" spans="1:17" s="6" customFormat="1" ht="30" customHeight="1">
      <c r="A8" s="30"/>
      <c r="B8" s="30"/>
      <c r="C8" s="30"/>
      <c r="D8" s="30"/>
      <c r="E8" s="30"/>
      <c r="F8" s="30"/>
      <c r="G8" s="30"/>
      <c r="H8" s="30"/>
      <c r="I8" s="27"/>
      <c r="J8" s="14"/>
      <c r="K8" s="14"/>
    </row>
    <row r="9" spans="1:17" s="7" customFormat="1" ht="27" customHeight="1">
      <c r="A9" s="15" t="s">
        <v>9</v>
      </c>
      <c r="B9" s="16">
        <v>883.37842579391111</v>
      </c>
      <c r="C9" s="16">
        <v>980.34690695907193</v>
      </c>
      <c r="D9" s="16">
        <v>1134.357088598432</v>
      </c>
      <c r="E9" s="16">
        <v>1004.4012468053179</v>
      </c>
      <c r="F9" s="16">
        <v>1035.7824695854445</v>
      </c>
      <c r="G9" s="16">
        <v>1059.8639243006257</v>
      </c>
      <c r="H9" s="16">
        <v>1041.2210577866047</v>
      </c>
      <c r="I9" s="17" t="s">
        <v>10</v>
      </c>
      <c r="J9" s="18"/>
      <c r="K9" s="19"/>
      <c r="O9" s="8"/>
    </row>
    <row r="10" spans="1:17" s="7" customFormat="1" ht="27" customHeight="1">
      <c r="A10" s="15" t="s">
        <v>11</v>
      </c>
      <c r="B10" s="16">
        <v>8529.2463908616064</v>
      </c>
      <c r="C10" s="16">
        <v>7167.2431851490101</v>
      </c>
      <c r="D10" s="16">
        <v>7610.7417618810068</v>
      </c>
      <c r="E10" s="16">
        <v>6526.3350185605896</v>
      </c>
      <c r="F10" s="16">
        <v>7991.8750808170307</v>
      </c>
      <c r="G10" s="16">
        <v>9492.023333251198</v>
      </c>
      <c r="H10" s="16">
        <v>10142.475893494702</v>
      </c>
      <c r="I10" s="17" t="s">
        <v>12</v>
      </c>
      <c r="J10" s="18"/>
      <c r="K10" s="19"/>
    </row>
    <row r="11" spans="1:17" s="7" customFormat="1" ht="27" customHeight="1">
      <c r="A11" s="15" t="s">
        <v>13</v>
      </c>
      <c r="B11" s="16">
        <v>82873.454362900418</v>
      </c>
      <c r="C11" s="16">
        <v>88571.416436210115</v>
      </c>
      <c r="D11" s="16">
        <v>107741.11195881417</v>
      </c>
      <c r="E11" s="16">
        <v>103492.96403842853</v>
      </c>
      <c r="F11" s="16">
        <v>106582.07315398201</v>
      </c>
      <c r="G11" s="16">
        <v>116978.50289565435</v>
      </c>
      <c r="H11" s="16">
        <v>128899.22281075698</v>
      </c>
      <c r="I11" s="17" t="s">
        <v>14</v>
      </c>
      <c r="J11" s="18"/>
      <c r="K11" s="19"/>
    </row>
    <row r="12" spans="1:17" s="7" customFormat="1" ht="27" customHeight="1">
      <c r="A12" s="15" t="s">
        <v>40</v>
      </c>
      <c r="B12" s="16">
        <v>6269.0175434134526</v>
      </c>
      <c r="C12" s="16">
        <v>7119.5227088888996</v>
      </c>
      <c r="D12" s="16">
        <v>9423.8556210966053</v>
      </c>
      <c r="E12" s="16">
        <v>10781.013004836441</v>
      </c>
      <c r="F12" s="16">
        <v>11253.05532962394</v>
      </c>
      <c r="G12" s="16">
        <v>15010.710241547589</v>
      </c>
      <c r="H12" s="16">
        <v>16040.234672234958</v>
      </c>
      <c r="I12" s="17" t="s">
        <v>41</v>
      </c>
      <c r="J12" s="18"/>
      <c r="K12" s="19"/>
    </row>
    <row r="13" spans="1:17" s="7" customFormat="1" ht="27" customHeight="1">
      <c r="A13" s="15" t="s">
        <v>15</v>
      </c>
      <c r="B13" s="16">
        <v>72941.954787708586</v>
      </c>
      <c r="C13" s="16">
        <v>118014.88815276178</v>
      </c>
      <c r="D13" s="16">
        <v>150644.58629222863</v>
      </c>
      <c r="E13" s="16">
        <v>98560.43631120323</v>
      </c>
      <c r="F13" s="16">
        <v>88959.039445267132</v>
      </c>
      <c r="G13" s="16">
        <v>89984.398363399916</v>
      </c>
      <c r="H13" s="16">
        <v>82026.114753203059</v>
      </c>
      <c r="I13" s="17" t="s">
        <v>3</v>
      </c>
      <c r="J13" s="18"/>
      <c r="K13" s="19"/>
    </row>
    <row r="14" spans="1:17" s="7" customFormat="1" ht="27" customHeight="1">
      <c r="A14" s="15" t="s">
        <v>16</v>
      </c>
      <c r="B14" s="16">
        <v>108453.75090283233</v>
      </c>
      <c r="C14" s="16">
        <v>141085.12850003791</v>
      </c>
      <c r="D14" s="16">
        <v>154476.48354059545</v>
      </c>
      <c r="E14" s="16">
        <v>113348.58231902745</v>
      </c>
      <c r="F14" s="16">
        <v>119054.99850715449</v>
      </c>
      <c r="G14" s="16">
        <v>134092.06397973129</v>
      </c>
      <c r="H14" s="16">
        <v>135874.80043747139</v>
      </c>
      <c r="I14" s="17" t="s">
        <v>17</v>
      </c>
      <c r="J14" s="18"/>
      <c r="K14" s="19"/>
    </row>
    <row r="15" spans="1:17" s="7" customFormat="1" ht="27" customHeight="1">
      <c r="A15" s="15" t="s">
        <v>18</v>
      </c>
      <c r="B15" s="16">
        <v>59248.714127667961</v>
      </c>
      <c r="C15" s="16">
        <v>74858.443315388708</v>
      </c>
      <c r="D15" s="16">
        <v>89324.788178080591</v>
      </c>
      <c r="E15" s="16">
        <v>82283.265259871012</v>
      </c>
      <c r="F15" s="16">
        <v>86688.459689170748</v>
      </c>
      <c r="G15" s="16">
        <v>143304.36246607918</v>
      </c>
      <c r="H15" s="16">
        <v>150152.17600362131</v>
      </c>
      <c r="I15" s="17" t="s">
        <v>19</v>
      </c>
      <c r="J15" s="18"/>
      <c r="K15"/>
    </row>
    <row r="16" spans="1:17" s="7" customFormat="1" ht="27" customHeight="1">
      <c r="A16" s="15" t="s">
        <v>20</v>
      </c>
      <c r="B16" s="16">
        <v>15891.084460452952</v>
      </c>
      <c r="C16" s="16">
        <v>17229.997796246804</v>
      </c>
      <c r="D16" s="16">
        <v>19269.491890949015</v>
      </c>
      <c r="E16" s="16">
        <v>16957.152864035135</v>
      </c>
      <c r="F16" s="16">
        <v>21914.739452654812</v>
      </c>
      <c r="G16" s="16">
        <v>27393.424315818513</v>
      </c>
      <c r="H16" s="16">
        <v>30533.808530239163</v>
      </c>
      <c r="I16" s="17" t="s">
        <v>21</v>
      </c>
      <c r="J16" s="18"/>
      <c r="K16" s="25"/>
      <c r="L16" s="1"/>
      <c r="M16" s="1"/>
      <c r="N16" s="1"/>
      <c r="O16" s="1"/>
      <c r="P16" s="1"/>
      <c r="Q16" s="1"/>
    </row>
    <row r="17" spans="1:17" s="7" customFormat="1" ht="27" customHeight="1">
      <c r="A17" s="15" t="s">
        <v>22</v>
      </c>
      <c r="B17" s="16">
        <v>16709.210664034003</v>
      </c>
      <c r="C17" s="16">
        <v>25449.611224336371</v>
      </c>
      <c r="D17" s="16">
        <v>30054.435750940891</v>
      </c>
      <c r="E17" s="16">
        <v>22493.075550293055</v>
      </c>
      <c r="F17" s="16">
        <v>22242.952363339144</v>
      </c>
      <c r="G17" s="16">
        <v>26455.21474337914</v>
      </c>
      <c r="H17" s="16">
        <v>28528.503213445241</v>
      </c>
      <c r="I17" s="17" t="s">
        <v>23</v>
      </c>
      <c r="J17" s="18"/>
      <c r="K17" s="1"/>
      <c r="L17" s="1"/>
      <c r="M17" s="1"/>
      <c r="N17" s="1"/>
      <c r="O17" s="1"/>
      <c r="P17" s="1"/>
      <c r="Q17" s="1"/>
    </row>
    <row r="18" spans="1:17" s="7" customFormat="1" ht="27" customHeight="1">
      <c r="A18" s="15" t="s">
        <v>24</v>
      </c>
      <c r="B18" s="16">
        <v>28392.532330691789</v>
      </c>
      <c r="C18" s="16">
        <v>44827.940535706388</v>
      </c>
      <c r="D18" s="16">
        <v>51433.063227216597</v>
      </c>
      <c r="E18" s="16">
        <v>49159.424623284111</v>
      </c>
      <c r="F18" s="16">
        <v>49266.989395626668</v>
      </c>
      <c r="G18" s="16">
        <v>50643.135239651601</v>
      </c>
      <c r="H18" s="16">
        <v>48524.64075855691</v>
      </c>
      <c r="I18" s="17" t="s">
        <v>25</v>
      </c>
      <c r="J18" s="20"/>
      <c r="K18" s="1"/>
      <c r="L18" s="1"/>
      <c r="M18" s="1"/>
      <c r="N18" s="1"/>
      <c r="O18" s="1"/>
      <c r="P18" s="1"/>
      <c r="Q18" s="1"/>
    </row>
    <row r="19" spans="1:17" s="7" customFormat="1" ht="27" customHeight="1">
      <c r="A19" s="15" t="s">
        <v>26</v>
      </c>
      <c r="B19" s="16">
        <v>26456.677802995182</v>
      </c>
      <c r="C19" s="16">
        <v>36886.84445385389</v>
      </c>
      <c r="D19" s="16">
        <v>38731.186676546589</v>
      </c>
      <c r="E19" s="16">
        <v>32513.193468726211</v>
      </c>
      <c r="F19" s="16">
        <v>30887.533795289899</v>
      </c>
      <c r="G19" s="16">
        <v>28416.531091666708</v>
      </c>
      <c r="H19" s="16">
        <v>32505.808684360563</v>
      </c>
      <c r="I19" s="17" t="s">
        <v>27</v>
      </c>
      <c r="J19" s="20"/>
      <c r="K19" s="1"/>
      <c r="L19" s="1"/>
      <c r="M19" s="1"/>
      <c r="N19" s="1"/>
      <c r="O19" s="1"/>
      <c r="P19" s="1"/>
      <c r="Q19" s="1"/>
    </row>
    <row r="20" spans="1:17" s="7" customFormat="1" ht="27" customHeight="1">
      <c r="A20" s="15" t="s">
        <v>28</v>
      </c>
      <c r="B20" s="16">
        <v>22386.579874488307</v>
      </c>
      <c r="C20" s="16">
        <v>38467.514183632578</v>
      </c>
      <c r="D20" s="16">
        <v>45118.169193441339</v>
      </c>
      <c r="E20" s="16">
        <v>29597.667824710988</v>
      </c>
      <c r="F20" s="16">
        <v>27764.828162501541</v>
      </c>
      <c r="G20" s="16">
        <v>21887.393752728072</v>
      </c>
      <c r="H20" s="16">
        <v>24748.516626536588</v>
      </c>
      <c r="I20" s="17" t="s">
        <v>29</v>
      </c>
      <c r="J20" s="20"/>
      <c r="K20" s="1"/>
      <c r="L20" s="1"/>
      <c r="M20" s="1"/>
      <c r="N20" s="1"/>
      <c r="O20" s="1"/>
      <c r="P20" s="1"/>
      <c r="Q20" s="1"/>
    </row>
    <row r="21" spans="1:17" s="7" customFormat="1" ht="27" customHeight="1">
      <c r="A21" s="15" t="s">
        <v>30</v>
      </c>
      <c r="B21" s="16">
        <v>14570.362697581948</v>
      </c>
      <c r="C21" s="16">
        <v>23979.558611928329</v>
      </c>
      <c r="D21" s="16">
        <v>28184.447628120965</v>
      </c>
      <c r="E21" s="16">
        <v>19408.53973198172</v>
      </c>
      <c r="F21" s="16">
        <v>18579.34228420402</v>
      </c>
      <c r="G21" s="16">
        <v>17552.392714158861</v>
      </c>
      <c r="H21" s="16">
        <v>19373.791513429602</v>
      </c>
      <c r="I21" s="17" t="s">
        <v>31</v>
      </c>
      <c r="J21" s="20"/>
      <c r="K21" s="1"/>
      <c r="L21" s="1"/>
      <c r="M21" s="1"/>
      <c r="N21" s="1"/>
      <c r="O21" s="1"/>
      <c r="P21" s="1"/>
      <c r="Q21" s="1"/>
    </row>
    <row r="22" spans="1:17" s="9" customFormat="1" ht="27" customHeight="1">
      <c r="A22" s="15" t="s">
        <v>32</v>
      </c>
      <c r="B22" s="16">
        <v>13181.93710699495</v>
      </c>
      <c r="C22" s="16">
        <v>17177.848595946765</v>
      </c>
      <c r="D22" s="16">
        <v>22604.796413939257</v>
      </c>
      <c r="E22" s="16">
        <v>27939.31678979436</v>
      </c>
      <c r="F22" s="16">
        <v>28563.230637359695</v>
      </c>
      <c r="G22" s="16">
        <v>28020.0812811375</v>
      </c>
      <c r="H22" s="16">
        <v>28841.341599769745</v>
      </c>
      <c r="I22" s="17" t="s">
        <v>33</v>
      </c>
      <c r="J22" s="20"/>
      <c r="K22" s="1"/>
      <c r="L22" s="1"/>
      <c r="M22" s="1"/>
      <c r="N22" s="1"/>
      <c r="O22" s="1"/>
      <c r="P22" s="1"/>
      <c r="Q22" s="1"/>
    </row>
    <row r="23" spans="1:17" s="9" customFormat="1" ht="27" customHeight="1">
      <c r="A23" s="15" t="s">
        <v>42</v>
      </c>
      <c r="B23" s="16">
        <v>2868.0020195328202</v>
      </c>
      <c r="C23" s="16">
        <v>4978.2769422842985</v>
      </c>
      <c r="D23" s="16">
        <v>5673.7535446483225</v>
      </c>
      <c r="E23" s="16">
        <v>5142.6138562110409</v>
      </c>
      <c r="F23" s="16">
        <v>5598.5344297828615</v>
      </c>
      <c r="G23" s="16">
        <v>6054.455003354682</v>
      </c>
      <c r="H23" s="16">
        <v>6427.8015556854134</v>
      </c>
      <c r="I23" s="17" t="s">
        <v>43</v>
      </c>
      <c r="J23" s="20"/>
      <c r="K23" s="1"/>
      <c r="L23" s="1"/>
      <c r="M23" s="1"/>
      <c r="N23" s="1"/>
      <c r="O23" s="1"/>
      <c r="P23" s="1"/>
      <c r="Q23" s="1"/>
    </row>
    <row r="24" spans="1:17" s="9" customFormat="1" ht="27" customHeight="1">
      <c r="A24" s="15" t="s">
        <v>44</v>
      </c>
      <c r="B24" s="16">
        <v>2207.443611992273</v>
      </c>
      <c r="C24" s="16">
        <v>3872.3907409157141</v>
      </c>
      <c r="D24" s="16">
        <v>4615.5372450515406</v>
      </c>
      <c r="E24" s="16">
        <v>3546.1008914234758</v>
      </c>
      <c r="F24" s="16">
        <v>3191.5819621844093</v>
      </c>
      <c r="G24" s="16">
        <v>3883.0196267987312</v>
      </c>
      <c r="H24" s="16">
        <v>4873.1833488546499</v>
      </c>
      <c r="I24" s="17" t="s">
        <v>45</v>
      </c>
      <c r="J24" s="20"/>
      <c r="K24" s="1"/>
      <c r="L24" s="1"/>
      <c r="M24" s="1"/>
      <c r="N24" s="1"/>
      <c r="O24" s="1"/>
      <c r="P24" s="1"/>
      <c r="Q24" s="1"/>
    </row>
    <row r="25" spans="1:17" s="9" customFormat="1" ht="27" customHeight="1">
      <c r="A25" s="15" t="s">
        <v>34</v>
      </c>
      <c r="B25" s="16">
        <v>609.60524477222168</v>
      </c>
      <c r="C25" s="16">
        <v>1095.6535505853924</v>
      </c>
      <c r="D25" s="16">
        <v>1326.5773697823568</v>
      </c>
      <c r="E25" s="16">
        <v>1148.2797864581139</v>
      </c>
      <c r="F25" s="16">
        <v>1014.6937604337102</v>
      </c>
      <c r="G25" s="16">
        <v>1709.4341924167886</v>
      </c>
      <c r="H25" s="16">
        <v>2070.4404676092531</v>
      </c>
      <c r="I25" s="17" t="s">
        <v>35</v>
      </c>
      <c r="J25" s="20"/>
      <c r="K25" s="1"/>
      <c r="L25" s="1"/>
      <c r="M25" s="1"/>
      <c r="N25" s="1"/>
      <c r="O25" s="1"/>
      <c r="P25" s="1"/>
      <c r="Q25" s="1"/>
    </row>
    <row r="26" spans="1:17" s="9" customFormat="1" ht="27" customHeight="1">
      <c r="A26" s="15" t="s">
        <v>36</v>
      </c>
      <c r="B26" s="16">
        <v>1089.3382649907751</v>
      </c>
      <c r="C26" s="16">
        <v>1744.6831531688597</v>
      </c>
      <c r="D26" s="16">
        <v>2033.2263878550302</v>
      </c>
      <c r="E26" s="16">
        <v>1692.7267788488482</v>
      </c>
      <c r="F26" s="16">
        <v>1621.0700317790311</v>
      </c>
      <c r="G26" s="16">
        <v>2564.7097689130524</v>
      </c>
      <c r="H26" s="16">
        <v>3101.5544918200562</v>
      </c>
      <c r="I26" s="17" t="s">
        <v>37</v>
      </c>
      <c r="J26" s="20"/>
      <c r="K26" s="1"/>
      <c r="L26" s="1"/>
      <c r="M26" s="1"/>
      <c r="N26" s="1"/>
      <c r="O26" s="1"/>
      <c r="P26" s="1"/>
      <c r="Q26" s="1"/>
    </row>
    <row r="27" spans="1:17" s="9" customFormat="1" ht="27" customHeight="1">
      <c r="A27" s="15" t="s">
        <v>38</v>
      </c>
      <c r="B27" s="16">
        <v>1052.8664997097815</v>
      </c>
      <c r="C27" s="16">
        <v>1156.7310000000018</v>
      </c>
      <c r="D27" s="16">
        <v>1249.1006153954365</v>
      </c>
      <c r="E27" s="16">
        <v>1209.3114477500021</v>
      </c>
      <c r="F27" s="16">
        <v>1445.9401611172275</v>
      </c>
      <c r="G27" s="16">
        <v>1661.9500866143426</v>
      </c>
      <c r="H27" s="16">
        <v>1693.897273548238</v>
      </c>
      <c r="I27" s="17" t="s">
        <v>39</v>
      </c>
      <c r="J27" s="20"/>
      <c r="K27" s="1"/>
      <c r="L27" s="1"/>
      <c r="M27" s="1"/>
      <c r="N27" s="1"/>
      <c r="O27" s="1"/>
      <c r="P27" s="1"/>
      <c r="Q27" s="1"/>
    </row>
    <row r="28" spans="1:17" ht="14">
      <c r="A28" s="21" t="s">
        <v>5</v>
      </c>
      <c r="B28" s="22">
        <f>SUM(B9:B27)</f>
        <v>484615.15711941529</v>
      </c>
      <c r="C28" s="22">
        <f t="shared" ref="C28:H28" si="0">SUM(C9:C27)</f>
        <v>654664.03999400092</v>
      </c>
      <c r="D28" s="22">
        <f t="shared" si="0"/>
        <v>770649.71038518217</v>
      </c>
      <c r="E28" s="22">
        <f t="shared" si="0"/>
        <v>626804.40081224963</v>
      </c>
      <c r="F28" s="22">
        <f t="shared" si="0"/>
        <v>633656.7201118737</v>
      </c>
      <c r="G28" s="22">
        <f t="shared" si="0"/>
        <v>726163.66702060227</v>
      </c>
      <c r="H28" s="22">
        <f t="shared" si="0"/>
        <v>755399.53369242442</v>
      </c>
      <c r="I28" s="23" t="s">
        <v>4</v>
      </c>
      <c r="J28" s="24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12">
    <mergeCell ref="I7:I8"/>
    <mergeCell ref="A3:I3"/>
    <mergeCell ref="A4:I4"/>
    <mergeCell ref="A7:A8"/>
    <mergeCell ref="B7:B8"/>
    <mergeCell ref="C7:C8"/>
    <mergeCell ref="D7:D8"/>
    <mergeCell ref="E7:E8"/>
    <mergeCell ref="F7:F8"/>
    <mergeCell ref="G7:G8"/>
    <mergeCell ref="H7:H8"/>
    <mergeCell ref="D5:F5"/>
  </mergeCells>
  <printOptions horizontalCentered="1"/>
  <pageMargins left="0.196850393700787" right="0.17" top="0.196850393700787" bottom="0.39370078740157499" header="0.511811023622047" footer="0.511811023622047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01E96EB-DB7E-4209-A396-562198BB2F7A}"/>
</file>

<file path=customXml/itemProps2.xml><?xml version="1.0" encoding="utf-8"?>
<ds:datastoreItem xmlns:ds="http://schemas.openxmlformats.org/officeDocument/2006/customXml" ds:itemID="{FDFE7C16-3D04-47DB-8BCB-87CD050BA42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A576909-8260-4359-A2A9-DB85E8B486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2C4D2E-9B0C-4423-B774-CF74781EC4B4}">
  <ds:schemaRefs>
    <ds:schemaRef ds:uri="http://schemas.microsoft.com/office/2006/documentManagement/types"/>
    <ds:schemaRef ds:uri="http://schemas.microsoft.com/sharepoint/v3"/>
    <ds:schemaRef ds:uri="http://purl.org/dc/dcmitype/"/>
    <ds:schemaRef ds:uri="d559c9b0-d25f-41f7-81fc-95dc7d8a504e"/>
    <ds:schemaRef ds:uri="http://purl.org/dc/elements/1.1/"/>
    <ds:schemaRef ds:uri="667bc8ee-7384-4122-9de8-16030d35177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1391F7A-E631-45DD-ACC3-55FE8440B9FF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dcterms:created xsi:type="dcterms:W3CDTF">2014-02-26T05:11:17Z</dcterms:created>
  <dcterms:modified xsi:type="dcterms:W3CDTF">2021-04-09T17:30:37Z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